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108"/>
  <workbookPr defaultThemeVersion="124226"/>
  <mc:AlternateContent xmlns:mc="http://schemas.openxmlformats.org/markup-compatibility/2006">
    <mc:Choice Requires="x15">
      <x15ac:absPath xmlns:x15ac="http://schemas.microsoft.com/office/spreadsheetml/2010/11/ac" url="/Users/savant/Documents/Clients/DOE/CTE/RE__CTE_Website_Update_-_Professional_Learning/"/>
    </mc:Choice>
  </mc:AlternateContent>
  <xr:revisionPtr revIDLastSave="0" documentId="8_{F04AEB77-F46A-3542-A517-696D0C22C5EA}" xr6:coauthVersionLast="45" xr6:coauthVersionMax="45" xr10:uidLastSave="{00000000-0000-0000-0000-000000000000}"/>
  <bookViews>
    <workbookView xWindow="0" yWindow="460" windowWidth="33600" windowHeight="20540"/>
  </bookViews>
  <sheets>
    <sheet name="Public Health"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2" l="1"/>
  <c r="G15" i="2"/>
</calcChain>
</file>

<file path=xl/sharedStrings.xml><?xml version="1.0" encoding="utf-8"?>
<sst xmlns="http://schemas.openxmlformats.org/spreadsheetml/2006/main" count="78" uniqueCount="52">
  <si>
    <t>Software</t>
  </si>
  <si>
    <t>PD</t>
  </si>
  <si>
    <t>Professional Development</t>
  </si>
  <si>
    <t>Extended Price</t>
  </si>
  <si>
    <t>Unit Cost</t>
  </si>
  <si>
    <t>Unit</t>
  </si>
  <si>
    <t>Item Specification</t>
  </si>
  <si>
    <t>CAT</t>
  </si>
  <si>
    <t>Item</t>
  </si>
  <si>
    <t>CD-</t>
  </si>
  <si>
    <t>PD -</t>
  </si>
  <si>
    <t>Supplies</t>
  </si>
  <si>
    <t>S -</t>
  </si>
  <si>
    <t>Consumable Supplies</t>
  </si>
  <si>
    <t>C -</t>
  </si>
  <si>
    <t>Category</t>
  </si>
  <si>
    <t>FD-</t>
  </si>
  <si>
    <t>FREE Software</t>
  </si>
  <si>
    <t xml:space="preserve">Qty </t>
  </si>
  <si>
    <t>S</t>
  </si>
  <si>
    <t>Computer Hardware Requirements</t>
  </si>
  <si>
    <t>Reference Material</t>
  </si>
  <si>
    <t xml:space="preserve">R - </t>
  </si>
  <si>
    <t>Professional Development (Optional)</t>
  </si>
  <si>
    <t>R</t>
  </si>
  <si>
    <t>Below is a listing of Computer, Software, Hardware that may be purchased to establish the program of study.  Prices are subject to change.  Shipping and handling are not included.</t>
  </si>
  <si>
    <t>Mileage (@ $0.40 per mile)</t>
  </si>
  <si>
    <t xml:space="preserve">Professional Development </t>
  </si>
  <si>
    <t>FD</t>
  </si>
  <si>
    <t>Textbook</t>
  </si>
  <si>
    <t>25 or class set</t>
  </si>
  <si>
    <t xml:space="preserve">Lodging </t>
  </si>
  <si>
    <t>Substitute Reimbursement (@ $100 per day)</t>
  </si>
  <si>
    <t xml:space="preserve"> </t>
  </si>
  <si>
    <t xml:space="preserve">No specific software required, recommended Microsoft Office Suite and/or Typical School Computer Image </t>
  </si>
  <si>
    <t>Recommended: Core 2 Duo, E8400, 3GHz, 1 or 2 GB RAM, 250 GB + Hard Drive, Integrated Graphics, Windows 7 or Windows 8.1, Must have network connectivity (wireless and/or wired)</t>
  </si>
  <si>
    <t>Level I-Medical Terminology</t>
  </si>
  <si>
    <t>Delaware Technical Community College AND DDOE</t>
  </si>
  <si>
    <t>Level II-Essentials of Public &amp; Community Health</t>
  </si>
  <si>
    <t>Level III-Personal Wellness</t>
  </si>
  <si>
    <t>Gifts of Imperfection Level I                                                                                                          Brene Brown                                                                            ISBN: 978-1-59285-849-1</t>
  </si>
  <si>
    <t>An Introduction to Community &amp; Public Health (9th Ed.)  Level 2
McKenzie, Pinger, &amp; Seabert                                                                ISBN-13: 978-1-28410-841-5</t>
  </si>
  <si>
    <t>Medical Terminology: A Living Language                               (6th Ed.) Level 1
Fremgen &amp; Frucht                                                                ISBN:  13: 978-013407-025-4</t>
  </si>
  <si>
    <t>Public &amp; Community Health Sample Budget</t>
  </si>
  <si>
    <t>APPENDIX 13</t>
  </si>
  <si>
    <r>
      <t xml:space="preserve">The LEA should select only the items needed. The total should be calculated based on the selected items. </t>
    </r>
    <r>
      <rPr>
        <b/>
        <sz val="10"/>
        <rFont val="Calibri"/>
        <family val="2"/>
      </rPr>
      <t>Funds may not be used for equipment, supplies, and consumables for courses within the program of study that were implemented in previous years.</t>
    </r>
  </si>
  <si>
    <r>
      <t xml:space="preserve">The following sample budget lists most of the allowable expenditures to implement the Public &amp; Community Health program. LEAs should use this form to help identify the equipment, supplies, software, textbooks, and professional development needed to implement the specific courses for the program of study. </t>
    </r>
    <r>
      <rPr>
        <b/>
        <sz val="10"/>
        <rFont val="Calibri"/>
        <family val="2"/>
      </rPr>
      <t xml:space="preserve">It is </t>
    </r>
    <r>
      <rPr>
        <b/>
        <sz val="10"/>
        <color indexed="10"/>
        <rFont val="Calibri"/>
        <family val="2"/>
      </rPr>
      <t>strongly recommended</t>
    </r>
    <r>
      <rPr>
        <b/>
        <sz val="10"/>
        <rFont val="Calibri"/>
        <family val="2"/>
      </rPr>
      <t xml:space="preserve"> that the sample budget be used to develop the budget and budget details for the Innovation Grant.  </t>
    </r>
    <r>
      <rPr>
        <sz val="10"/>
        <rFont val="Calibri"/>
        <family val="2"/>
      </rPr>
      <t xml:space="preserve"> </t>
    </r>
  </si>
  <si>
    <t xml:space="preserve">The Delaware Center for Education Technology (DCET) through (Par-Tech) provides a cost effective alternative to new equipment purchases for those schools that need additional computer systems. The computer specs for all CTE programs of study have been shared with Par-Tech staff. To contact Par-Tech staff and/or request computers in increments of 25, please visit: http://www.dcet.k12.de.us/partech/index.shtml.  </t>
  </si>
  <si>
    <t>Below is a list of reference materials that must be purchased to establish the Public &amp; Community Health curriculum (levels I -III).  Prices are subject to change. Shipping and handling are not included.</t>
  </si>
  <si>
    <t xml:space="preserve">Below is a list of Professional Development activites that are required for program implementation. Costs for travel, meal rates, lodging, and teacher stipend are capped at the state rate. LEA rates may vary and the difference will need to be absorbed using local funds.  </t>
  </si>
  <si>
    <t xml:space="preserve">The Delaware Department of Education will sponsor mandatory five-day trainings for all Public &amp; Community Health teachers. A four-day training in August and one follow-up day in February will be required for Public &amp; Community Health-Level I for programs being implemented in the 18-19 school year. Training will be required for Level II in July 2019 for Public &amp; Community Health programs for the 19-20 school year. Training will be offered for Level III in July 2020 for Public &amp; Communiy Health programs for the 20-21 school year. Professional learning sessions will take place at DTCC-Terry Campus. The training  dates and locations will be published.  </t>
  </si>
  <si>
    <t>Health: The Basics (13th Edition)
Rebecca J. Donatelle
ISBN-13: 978-0134709680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</si>
</sst>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2" x14ac:knownFonts="1">
    <font>
      <sz val="11"/>
      <color theme="1"/>
      <name val="Calibri"/>
      <family val="2"/>
      <scheme val="minor"/>
    </font>
    <font>
      <sz val="10"/>
      <name val="Calibri"/>
      <family val="2"/>
    </font>
    <font>
      <b/>
      <sz val="10"/>
      <name val="Calibri"/>
      <family val="2"/>
    </font>
    <font>
      <b/>
      <sz val="10"/>
      <color indexed="10"/>
      <name val="Calibri"/>
      <family val="2"/>
    </font>
    <font>
      <sz val="11"/>
      <color theme="1"/>
      <name val="Calibri"/>
      <family val="2"/>
      <scheme val="minor"/>
    </font>
    <font>
      <sz val="11"/>
      <color rgb="FF006100"/>
      <name val="Calibri"/>
      <family val="2"/>
      <scheme val="minor"/>
    </font>
    <font>
      <b/>
      <sz val="11"/>
      <color theme="1"/>
      <name val="Calibri"/>
      <family val="2"/>
      <scheme val="minor"/>
    </font>
    <font>
      <sz val="10"/>
      <name val="Calibri"/>
      <family val="2"/>
      <scheme val="minor"/>
    </font>
    <font>
      <sz val="10"/>
      <color indexed="8"/>
      <name val="Calibri"/>
      <family val="2"/>
      <scheme val="minor"/>
    </font>
    <font>
      <b/>
      <sz val="10"/>
      <name val="Calibri"/>
      <family val="2"/>
      <scheme val="minor"/>
    </font>
    <font>
      <b/>
      <sz val="11"/>
      <color rgb="FF006100"/>
      <name val="Calibri"/>
      <family val="2"/>
      <scheme val="minor"/>
    </font>
    <font>
      <b/>
      <sz val="22"/>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C6EFCE"/>
      </patternFill>
    </fill>
    <fill>
      <patternFill patternType="solid">
        <fgColor theme="3"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4" fillId="0" borderId="0" applyFont="0" applyFill="0" applyBorder="0" applyAlignment="0" applyProtection="0"/>
    <xf numFmtId="0" fontId="5" fillId="3" borderId="0" applyNumberFormat="0" applyBorder="0" applyAlignment="0" applyProtection="0"/>
  </cellStyleXfs>
  <cellXfs count="52">
    <xf numFmtId="0" fontId="0" fillId="0" borderId="0" xfId="0"/>
    <xf numFmtId="0" fontId="7" fillId="0" borderId="0" xfId="0" applyFont="1" applyAlignment="1">
      <alignment vertical="top"/>
    </xf>
    <xf numFmtId="0" fontId="7" fillId="0" borderId="0" xfId="0" applyFont="1" applyAlignment="1">
      <alignment horizontal="center" vertical="top"/>
    </xf>
    <xf numFmtId="0" fontId="7" fillId="0" borderId="0" xfId="0" applyFont="1" applyAlignment="1">
      <alignment horizontal="center" vertical="top" wrapText="1"/>
    </xf>
    <xf numFmtId="0" fontId="7" fillId="0" borderId="0" xfId="0" applyFont="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Fill="1" applyBorder="1" applyAlignment="1">
      <alignment horizontal="center" vertical="top" wrapText="1"/>
    </xf>
    <xf numFmtId="0" fontId="7" fillId="0" borderId="0" xfId="0" applyFont="1" applyBorder="1" applyAlignment="1">
      <alignment horizontal="center" vertical="top" wrapText="1"/>
    </xf>
    <xf numFmtId="164" fontId="7" fillId="0" borderId="1" xfId="0" applyNumberFormat="1" applyFont="1" applyBorder="1" applyAlignment="1">
      <alignment horizontal="right" vertical="top" wrapText="1"/>
    </xf>
    <xf numFmtId="164" fontId="7" fillId="0" borderId="1" xfId="0" applyNumberFormat="1" applyFont="1" applyFill="1" applyBorder="1" applyAlignment="1">
      <alignment vertical="top" wrapText="1"/>
    </xf>
    <xf numFmtId="164" fontId="7" fillId="2" borderId="1" xfId="0" applyNumberFormat="1" applyFont="1" applyFill="1" applyBorder="1" applyAlignment="1">
      <alignment horizontal="right" vertical="top" wrapText="1"/>
    </xf>
    <xf numFmtId="0" fontId="8" fillId="0" borderId="1" xfId="0" applyFont="1" applyBorder="1" applyAlignment="1">
      <alignment horizontal="left" vertical="top" wrapText="1"/>
    </xf>
    <xf numFmtId="0" fontId="7" fillId="2" borderId="1" xfId="0" applyFont="1" applyFill="1" applyBorder="1" applyAlignment="1">
      <alignment vertical="top" wrapText="1"/>
    </xf>
    <xf numFmtId="3" fontId="7" fillId="2" borderId="1" xfId="0" applyNumberFormat="1" applyFont="1" applyFill="1" applyBorder="1" applyAlignment="1">
      <alignment horizontal="center" vertical="top" wrapText="1"/>
    </xf>
    <xf numFmtId="0" fontId="8" fillId="0" borderId="2" xfId="0" applyFont="1" applyBorder="1" applyAlignment="1">
      <alignment horizontal="right" vertical="top" wrapText="1"/>
    </xf>
    <xf numFmtId="0" fontId="9" fillId="4" borderId="1" xfId="0" applyFont="1" applyFill="1" applyBorder="1" applyAlignment="1">
      <alignment vertical="top" wrapText="1"/>
    </xf>
    <xf numFmtId="0" fontId="9" fillId="4" borderId="1" xfId="0" applyFont="1" applyFill="1" applyBorder="1" applyAlignment="1">
      <alignment horizontal="center" vertical="top" wrapText="1"/>
    </xf>
    <xf numFmtId="0" fontId="7" fillId="0" borderId="0" xfId="0" applyFont="1" applyAlignment="1">
      <alignment vertical="top" wrapText="1"/>
    </xf>
    <xf numFmtId="0" fontId="7" fillId="0" borderId="1" xfId="0" applyFont="1" applyFill="1" applyBorder="1" applyAlignment="1">
      <alignment vertical="top" wrapText="1"/>
    </xf>
    <xf numFmtId="3" fontId="7" fillId="0" borderId="1" xfId="0" applyNumberFormat="1" applyFont="1" applyFill="1" applyBorder="1" applyAlignment="1">
      <alignment horizontal="center" vertical="top" wrapText="1"/>
    </xf>
    <xf numFmtId="0" fontId="7" fillId="0" borderId="0" xfId="0" applyFont="1" applyAlignment="1">
      <alignment horizontal="center" vertical="top" wrapText="1"/>
    </xf>
    <xf numFmtId="0" fontId="7" fillId="2" borderId="1" xfId="1" applyNumberFormat="1" applyFont="1" applyFill="1" applyBorder="1" applyAlignment="1">
      <alignment horizontal="center" vertical="top" wrapText="1"/>
    </xf>
    <xf numFmtId="0" fontId="9" fillId="0" borderId="2" xfId="0" applyFont="1" applyBorder="1" applyAlignment="1">
      <alignment horizontal="right" vertical="top" wrapText="1"/>
    </xf>
    <xf numFmtId="0" fontId="7" fillId="0" borderId="0" xfId="0" applyFont="1" applyBorder="1" applyAlignment="1">
      <alignment vertical="top" wrapText="1"/>
    </xf>
    <xf numFmtId="0" fontId="8" fillId="0" borderId="0" xfId="0" applyFont="1" applyBorder="1" applyAlignment="1">
      <alignment vertical="top" wrapText="1"/>
    </xf>
    <xf numFmtId="0" fontId="7" fillId="0" borderId="3" xfId="0" applyFont="1" applyBorder="1" applyAlignment="1">
      <alignment vertical="top" wrapText="1"/>
    </xf>
    <xf numFmtId="0" fontId="1" fillId="2" borderId="1" xfId="0" applyFont="1" applyFill="1" applyBorder="1" applyAlignment="1">
      <alignment vertical="top" wrapText="1"/>
    </xf>
    <xf numFmtId="0" fontId="9" fillId="4" borderId="4" xfId="0" applyFont="1" applyFill="1" applyBorder="1" applyAlignment="1">
      <alignment horizontal="center" vertical="center" wrapText="1"/>
    </xf>
    <xf numFmtId="0" fontId="9" fillId="5" borderId="5"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6" xfId="0" applyFont="1" applyFill="1" applyBorder="1" applyAlignment="1">
      <alignment horizontal="left" vertical="center" wrapText="1"/>
    </xf>
    <xf numFmtId="0" fontId="7" fillId="5" borderId="1" xfId="0" applyFont="1" applyFill="1" applyBorder="1" applyAlignment="1">
      <alignment horizontal="left" vertical="top" wrapText="1"/>
    </xf>
    <xf numFmtId="0" fontId="10" fillId="3" borderId="0" xfId="2" applyFont="1" applyAlignment="1">
      <alignment horizontal="left" vertical="top" wrapText="1"/>
    </xf>
    <xf numFmtId="0" fontId="8"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8" fillId="0" borderId="7" xfId="0" applyFont="1" applyBorder="1" applyAlignment="1">
      <alignment horizontal="left" vertical="top" wrapText="1"/>
    </xf>
    <xf numFmtId="0" fontId="9" fillId="4" borderId="5"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6" xfId="0" applyFont="1" applyFill="1" applyBorder="1" applyAlignment="1">
      <alignment horizontal="left" vertical="center" wrapText="1"/>
    </xf>
    <xf numFmtId="0" fontId="1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8"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7" fillId="0" borderId="11" xfId="0" applyFont="1"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0" fillId="4" borderId="4" xfId="0" applyFill="1" applyBorder="1" applyAlignment="1">
      <alignment horizontal="left" vertical="center" wrapText="1"/>
    </xf>
    <xf numFmtId="0" fontId="0" fillId="4" borderId="6" xfId="0" applyFill="1" applyBorder="1" applyAlignment="1">
      <alignment horizontal="left" vertical="center" wrapText="1"/>
    </xf>
  </cellXfs>
  <cellStyles count="3">
    <cellStyle name="Currency" xfId="1" builtinId="4"/>
    <cellStyle name="Good" xfId="2"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workbookViewId="0">
      <selection activeCell="A23" sqref="A23"/>
    </sheetView>
  </sheetViews>
  <sheetFormatPr baseColWidth="10" defaultColWidth="9.1640625" defaultRowHeight="14" x14ac:dyDescent="0.2"/>
  <cols>
    <col min="1" max="1" width="12.83203125" style="4" customWidth="1"/>
    <col min="2" max="2" width="5.6640625" style="1" customWidth="1"/>
    <col min="3" max="3" width="36.83203125" style="2" customWidth="1"/>
    <col min="4" max="4" width="6.6640625" style="1" customWidth="1"/>
    <col min="5" max="5" width="10.33203125" style="3" customWidth="1"/>
    <col min="6" max="6" width="6.33203125" style="2" customWidth="1"/>
    <col min="7" max="7" width="13.1640625" style="1" customWidth="1"/>
    <col min="8" max="8" width="22.83203125" style="1" customWidth="1"/>
    <col min="9" max="16384" width="9.1640625" style="1"/>
  </cols>
  <sheetData>
    <row r="1" spans="1:8" ht="16" x14ac:dyDescent="0.2">
      <c r="A1" s="33" t="s">
        <v>44</v>
      </c>
      <c r="E1" s="21"/>
      <c r="H1" s="1" t="s">
        <v>33</v>
      </c>
    </row>
    <row r="2" spans="1:8" ht="30" customHeight="1" x14ac:dyDescent="0.2">
      <c r="A2" s="42" t="s">
        <v>43</v>
      </c>
      <c r="B2" s="43"/>
      <c r="C2" s="43"/>
      <c r="D2" s="43"/>
      <c r="E2" s="43"/>
      <c r="F2" s="43"/>
      <c r="G2" s="43"/>
      <c r="H2" s="1" t="s">
        <v>33</v>
      </c>
    </row>
    <row r="3" spans="1:8" s="18" customFormat="1" ht="62.25" customHeight="1" x14ac:dyDescent="0.2">
      <c r="A3" s="44" t="s">
        <v>46</v>
      </c>
      <c r="B3" s="45"/>
      <c r="C3" s="45"/>
      <c r="D3" s="45"/>
      <c r="E3" s="45"/>
      <c r="F3" s="45"/>
      <c r="G3" s="46"/>
      <c r="H3" s="18" t="s">
        <v>33</v>
      </c>
    </row>
    <row r="4" spans="1:8" s="18" customFormat="1" ht="42" customHeight="1" x14ac:dyDescent="0.2">
      <c r="A4" s="47" t="s">
        <v>45</v>
      </c>
      <c r="B4" s="48"/>
      <c r="C4" s="48"/>
      <c r="D4" s="48"/>
      <c r="E4" s="48"/>
      <c r="F4" s="48"/>
      <c r="G4" s="49"/>
    </row>
    <row r="5" spans="1:8" ht="15" x14ac:dyDescent="0.2">
      <c r="A5" s="23" t="s">
        <v>15</v>
      </c>
      <c r="B5" s="24"/>
      <c r="C5" s="24"/>
      <c r="D5" s="25"/>
      <c r="E5" s="8"/>
      <c r="F5" s="24"/>
      <c r="G5" s="26"/>
      <c r="H5" s="18"/>
    </row>
    <row r="6" spans="1:8" ht="15" x14ac:dyDescent="0.2">
      <c r="A6" s="15" t="s">
        <v>14</v>
      </c>
      <c r="B6" s="34" t="s">
        <v>13</v>
      </c>
      <c r="C6" s="34"/>
      <c r="D6" s="34"/>
      <c r="E6" s="34"/>
      <c r="F6" s="34"/>
      <c r="G6" s="26"/>
      <c r="H6" s="18"/>
    </row>
    <row r="7" spans="1:8" ht="15" x14ac:dyDescent="0.2">
      <c r="A7" s="15" t="s">
        <v>12</v>
      </c>
      <c r="B7" s="34" t="s">
        <v>11</v>
      </c>
      <c r="C7" s="34"/>
      <c r="D7" s="34"/>
      <c r="E7" s="34"/>
      <c r="F7" s="34"/>
      <c r="G7" s="26"/>
      <c r="H7" s="18"/>
    </row>
    <row r="8" spans="1:8" ht="15" x14ac:dyDescent="0.2">
      <c r="A8" s="15" t="s">
        <v>22</v>
      </c>
      <c r="B8" s="34" t="s">
        <v>21</v>
      </c>
      <c r="C8" s="34"/>
      <c r="D8" s="34"/>
      <c r="E8" s="34"/>
      <c r="F8" s="34"/>
      <c r="G8" s="26"/>
      <c r="H8" s="18"/>
    </row>
    <row r="9" spans="1:8" ht="15" x14ac:dyDescent="0.2">
      <c r="A9" s="15" t="s">
        <v>10</v>
      </c>
      <c r="B9" s="34" t="s">
        <v>2</v>
      </c>
      <c r="C9" s="34"/>
      <c r="D9" s="34"/>
      <c r="E9" s="34"/>
      <c r="F9" s="34"/>
      <c r="G9" s="26"/>
      <c r="H9" s="18"/>
    </row>
    <row r="10" spans="1:8" ht="15" x14ac:dyDescent="0.2">
      <c r="A10" s="15" t="s">
        <v>9</v>
      </c>
      <c r="B10" s="34" t="s">
        <v>0</v>
      </c>
      <c r="C10" s="34"/>
      <c r="D10" s="34"/>
      <c r="E10" s="34"/>
      <c r="F10" s="34"/>
      <c r="G10" s="26"/>
      <c r="H10" s="18"/>
    </row>
    <row r="11" spans="1:8" ht="15" x14ac:dyDescent="0.2">
      <c r="A11" s="15" t="s">
        <v>16</v>
      </c>
      <c r="B11" s="38" t="s">
        <v>17</v>
      </c>
      <c r="C11" s="38"/>
      <c r="D11" s="38"/>
      <c r="E11" s="38"/>
      <c r="F11" s="38"/>
      <c r="G11" s="26"/>
      <c r="H11" s="18"/>
    </row>
    <row r="12" spans="1:8" ht="15" x14ac:dyDescent="0.2">
      <c r="A12" s="16" t="s">
        <v>8</v>
      </c>
      <c r="B12" s="17" t="s">
        <v>7</v>
      </c>
      <c r="C12" s="16" t="s">
        <v>6</v>
      </c>
      <c r="D12" s="17" t="s">
        <v>5</v>
      </c>
      <c r="E12" s="17" t="s">
        <v>4</v>
      </c>
      <c r="F12" s="17" t="s">
        <v>18</v>
      </c>
      <c r="G12" s="16" t="s">
        <v>3</v>
      </c>
      <c r="H12" s="18"/>
    </row>
    <row r="13" spans="1:8" ht="30" customHeight="1" x14ac:dyDescent="0.2">
      <c r="A13" s="39" t="s">
        <v>25</v>
      </c>
      <c r="B13" s="40"/>
      <c r="C13" s="40"/>
      <c r="D13" s="40"/>
      <c r="E13" s="40"/>
      <c r="F13" s="40"/>
      <c r="G13" s="41"/>
      <c r="H13" s="18"/>
    </row>
    <row r="14" spans="1:8" ht="55.5" customHeight="1" x14ac:dyDescent="0.2">
      <c r="A14" s="35" t="s">
        <v>47</v>
      </c>
      <c r="B14" s="36"/>
      <c r="C14" s="36"/>
      <c r="D14" s="36"/>
      <c r="E14" s="36"/>
      <c r="F14" s="36"/>
      <c r="G14" s="37"/>
      <c r="H14" s="18" t="s">
        <v>33</v>
      </c>
    </row>
    <row r="15" spans="1:8" ht="60" x14ac:dyDescent="0.2">
      <c r="A15" s="6" t="s">
        <v>20</v>
      </c>
      <c r="B15" s="5" t="s">
        <v>19</v>
      </c>
      <c r="C15" s="6" t="s">
        <v>35</v>
      </c>
      <c r="D15" s="5">
        <v>1</v>
      </c>
      <c r="E15" s="9">
        <v>500</v>
      </c>
      <c r="F15" s="5">
        <v>5</v>
      </c>
      <c r="G15" s="10">
        <f>PRODUCT(D15:F15)</f>
        <v>2500</v>
      </c>
      <c r="H15" s="18" t="s">
        <v>33</v>
      </c>
    </row>
    <row r="16" spans="1:8" ht="45" customHeight="1" x14ac:dyDescent="0.2">
      <c r="A16" s="6" t="s">
        <v>0</v>
      </c>
      <c r="B16" s="5" t="s">
        <v>28</v>
      </c>
      <c r="C16" s="6" t="s">
        <v>34</v>
      </c>
      <c r="D16" s="5">
        <v>1</v>
      </c>
      <c r="E16" s="9">
        <v>0</v>
      </c>
      <c r="F16" s="5">
        <v>1</v>
      </c>
      <c r="G16" s="10">
        <f xml:space="preserve"> E16*F16</f>
        <v>0</v>
      </c>
      <c r="H16" s="18" t="s">
        <v>33</v>
      </c>
    </row>
    <row r="17" spans="1:8" ht="30" customHeight="1" x14ac:dyDescent="0.2">
      <c r="A17" s="39" t="s">
        <v>48</v>
      </c>
      <c r="B17" s="40"/>
      <c r="C17" s="40"/>
      <c r="D17" s="40"/>
      <c r="E17" s="40"/>
      <c r="F17" s="40"/>
      <c r="G17" s="41"/>
      <c r="H17" s="18"/>
    </row>
    <row r="18" spans="1:8" ht="17" customHeight="1" x14ac:dyDescent="0.2">
      <c r="A18" s="29"/>
      <c r="B18" s="30"/>
      <c r="C18" s="28" t="s">
        <v>36</v>
      </c>
      <c r="D18" s="30"/>
      <c r="E18" s="30"/>
      <c r="F18" s="30"/>
      <c r="G18" s="31"/>
      <c r="H18" s="18"/>
    </row>
    <row r="19" spans="1:8" ht="60" x14ac:dyDescent="0.2">
      <c r="A19" s="19" t="s">
        <v>29</v>
      </c>
      <c r="B19" s="7" t="s">
        <v>24</v>
      </c>
      <c r="C19" s="6" t="s">
        <v>42</v>
      </c>
      <c r="D19" s="20">
        <v>1</v>
      </c>
      <c r="E19" s="9">
        <v>106.65</v>
      </c>
      <c r="F19" s="7" t="s">
        <v>30</v>
      </c>
      <c r="G19" s="11">
        <v>2666.25</v>
      </c>
      <c r="H19" s="18"/>
    </row>
    <row r="20" spans="1:8" ht="15" x14ac:dyDescent="0.2">
      <c r="A20" s="19"/>
      <c r="B20" s="7"/>
      <c r="C20" s="28" t="s">
        <v>38</v>
      </c>
      <c r="D20" s="20"/>
      <c r="E20" s="9"/>
      <c r="F20" s="7"/>
      <c r="G20" s="11"/>
      <c r="H20" s="18"/>
    </row>
    <row r="21" spans="1:8" ht="60" x14ac:dyDescent="0.2">
      <c r="A21" s="19" t="s">
        <v>29</v>
      </c>
      <c r="B21" s="7" t="s">
        <v>24</v>
      </c>
      <c r="C21" s="32" t="s">
        <v>41</v>
      </c>
      <c r="D21" s="20">
        <v>1</v>
      </c>
      <c r="E21" s="9">
        <v>102.16</v>
      </c>
      <c r="F21" s="7" t="s">
        <v>30</v>
      </c>
      <c r="G21" s="11">
        <v>2554</v>
      </c>
      <c r="H21" s="18"/>
    </row>
    <row r="22" spans="1:8" ht="15" x14ac:dyDescent="0.2">
      <c r="A22" s="19"/>
      <c r="B22" s="7"/>
      <c r="C22" s="17" t="s">
        <v>39</v>
      </c>
      <c r="D22" s="20"/>
      <c r="E22" s="9"/>
      <c r="F22" s="7"/>
      <c r="G22" s="11"/>
      <c r="H22" s="18"/>
    </row>
    <row r="23" spans="1:8" ht="45.75" customHeight="1" x14ac:dyDescent="0.2">
      <c r="A23" s="19" t="s">
        <v>29</v>
      </c>
      <c r="B23" s="7"/>
      <c r="C23" s="32" t="s">
        <v>51</v>
      </c>
      <c r="D23" s="20">
        <v>1</v>
      </c>
      <c r="E23" s="9">
        <v>101.31</v>
      </c>
      <c r="F23" s="7" t="s">
        <v>30</v>
      </c>
      <c r="G23" s="11">
        <v>2532.75</v>
      </c>
      <c r="H23" s="18"/>
    </row>
    <row r="24" spans="1:8" ht="42" customHeight="1" x14ac:dyDescent="0.2">
      <c r="A24" s="19" t="s">
        <v>29</v>
      </c>
      <c r="B24" s="7" t="s">
        <v>24</v>
      </c>
      <c r="C24" s="6" t="s">
        <v>40</v>
      </c>
      <c r="D24" s="20">
        <v>1</v>
      </c>
      <c r="E24" s="9">
        <v>10.99</v>
      </c>
      <c r="F24" s="7" t="s">
        <v>30</v>
      </c>
      <c r="G24" s="11">
        <v>274.75</v>
      </c>
      <c r="H24" s="18"/>
    </row>
    <row r="25" spans="1:8" ht="43.5" customHeight="1" x14ac:dyDescent="0.2">
      <c r="A25" s="39" t="s">
        <v>49</v>
      </c>
      <c r="B25" s="50"/>
      <c r="C25" s="50"/>
      <c r="D25" s="50"/>
      <c r="E25" s="50"/>
      <c r="F25" s="50"/>
      <c r="G25" s="51"/>
      <c r="H25" s="18"/>
    </row>
    <row r="26" spans="1:8" ht="81.75" customHeight="1" x14ac:dyDescent="0.2">
      <c r="A26" s="35" t="s">
        <v>50</v>
      </c>
      <c r="B26" s="36"/>
      <c r="C26" s="36"/>
      <c r="D26" s="36"/>
      <c r="E26" s="36"/>
      <c r="F26" s="36"/>
      <c r="G26" s="37"/>
      <c r="H26" s="18"/>
    </row>
    <row r="27" spans="1:8" ht="30" x14ac:dyDescent="0.2">
      <c r="A27" s="6" t="s">
        <v>27</v>
      </c>
      <c r="B27" s="5" t="s">
        <v>1</v>
      </c>
      <c r="C27" s="6" t="s">
        <v>37</v>
      </c>
      <c r="D27" s="20">
        <v>1</v>
      </c>
      <c r="E27" s="9" t="s">
        <v>33</v>
      </c>
      <c r="F27" s="7">
        <v>1</v>
      </c>
      <c r="G27" s="11" t="s">
        <v>33</v>
      </c>
      <c r="H27" s="18"/>
    </row>
    <row r="28" spans="1:8" ht="45" x14ac:dyDescent="0.2">
      <c r="A28" s="12" t="s">
        <v>23</v>
      </c>
      <c r="B28" s="5" t="s">
        <v>1</v>
      </c>
      <c r="C28" s="13" t="s">
        <v>31</v>
      </c>
      <c r="D28" s="20">
        <v>1</v>
      </c>
      <c r="E28" s="9" t="s">
        <v>33</v>
      </c>
      <c r="F28" s="7">
        <v>1</v>
      </c>
      <c r="G28" s="11" t="s">
        <v>33</v>
      </c>
      <c r="H28" s="18"/>
    </row>
    <row r="29" spans="1:8" ht="45" x14ac:dyDescent="0.2">
      <c r="A29" s="12" t="s">
        <v>23</v>
      </c>
      <c r="B29" s="5" t="s">
        <v>1</v>
      </c>
      <c r="C29" s="27" t="s">
        <v>32</v>
      </c>
      <c r="D29" s="14">
        <v>1</v>
      </c>
      <c r="E29" s="11" t="s">
        <v>33</v>
      </c>
      <c r="F29" s="22">
        <v>1</v>
      </c>
      <c r="G29" s="11" t="s">
        <v>33</v>
      </c>
      <c r="H29" s="18"/>
    </row>
    <row r="30" spans="1:8" ht="45" x14ac:dyDescent="0.2">
      <c r="A30" s="12" t="s">
        <v>23</v>
      </c>
      <c r="B30" s="5" t="s">
        <v>1</v>
      </c>
      <c r="C30" s="27" t="s">
        <v>26</v>
      </c>
      <c r="D30" s="14">
        <v>1</v>
      </c>
      <c r="E30" s="11">
        <v>0.4</v>
      </c>
      <c r="F30" s="22">
        <v>1</v>
      </c>
      <c r="G30" s="11" t="s">
        <v>33</v>
      </c>
      <c r="H30" s="18"/>
    </row>
  </sheetData>
  <mergeCells count="14">
    <mergeCell ref="A26:G26"/>
    <mergeCell ref="A2:G2"/>
    <mergeCell ref="A3:G3"/>
    <mergeCell ref="A4:G4"/>
    <mergeCell ref="A17:G17"/>
    <mergeCell ref="A25:G25"/>
    <mergeCell ref="B6:F6"/>
    <mergeCell ref="B7:F7"/>
    <mergeCell ref="B8:F8"/>
    <mergeCell ref="B9:F9"/>
    <mergeCell ref="A14:G14"/>
    <mergeCell ref="B10:F10"/>
    <mergeCell ref="B11:F11"/>
    <mergeCell ref="A13:G13"/>
  </mergeCells>
  <printOptions horizontalCentered="1"/>
  <pageMargins left="0.25" right="0.25" top="0.5" bottom="0.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Public Health</vt:lpstr>
    </vt:vector>
  </TitlesOfParts>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LRhine</dc:creator>
  <cp:lastModifiedBy>Microsoft Office User</cp:lastModifiedBy>
  <cp:lastPrinted>2018-08-14T18:58:13Z</cp:lastPrinted>
  <dcterms:created xsi:type="dcterms:W3CDTF">2009-12-22T20:52:52Z</dcterms:created>
  <dcterms:modified xsi:type="dcterms:W3CDTF">2021-06-17T19:26:01Z</dcterms:modified>
</cp:coreProperties>
</file>