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e.k12.de.us\townsend\users\bart.gill\desktop\"/>
    </mc:Choice>
  </mc:AlternateContent>
  <bookViews>
    <workbookView xWindow="0" yWindow="0" windowWidth="25200" windowHeight="11850"/>
  </bookViews>
  <sheets>
    <sheet name="DCT" sheetId="2" r:id="rId1"/>
  </sheets>
  <calcPr calcId="162913"/>
</workbook>
</file>

<file path=xl/calcChain.xml><?xml version="1.0" encoding="utf-8"?>
<calcChain xmlns="http://schemas.openxmlformats.org/spreadsheetml/2006/main">
  <c r="G26" i="2" l="1"/>
  <c r="G34" i="2"/>
  <c r="G30" i="2"/>
  <c r="G38" i="2"/>
  <c r="G39" i="2"/>
  <c r="G44" i="2"/>
  <c r="G43" i="2"/>
  <c r="G42" i="2"/>
  <c r="G41" i="2"/>
  <c r="G40" i="2"/>
  <c r="G22" i="2"/>
  <c r="G24" i="2"/>
  <c r="G16" i="2"/>
  <c r="G33" i="2"/>
  <c r="G32" i="2"/>
  <c r="G31" i="2"/>
  <c r="G18" i="2"/>
</calcChain>
</file>

<file path=xl/sharedStrings.xml><?xml version="1.0" encoding="utf-8"?>
<sst xmlns="http://schemas.openxmlformats.org/spreadsheetml/2006/main" count="115" uniqueCount="64">
  <si>
    <t>Software</t>
  </si>
  <si>
    <t>PD</t>
  </si>
  <si>
    <t>Professional Development</t>
  </si>
  <si>
    <t>Extended Price</t>
  </si>
  <si>
    <t>Unit Cost</t>
  </si>
  <si>
    <t>Unit</t>
  </si>
  <si>
    <t>Item Specification</t>
  </si>
  <si>
    <t>CAT</t>
  </si>
  <si>
    <t>Item</t>
  </si>
  <si>
    <t>CD-</t>
  </si>
  <si>
    <t>PD -</t>
  </si>
  <si>
    <t>Supplies</t>
  </si>
  <si>
    <t>S -</t>
  </si>
  <si>
    <t>Consumable Supplies</t>
  </si>
  <si>
    <t>C -</t>
  </si>
  <si>
    <t>Category</t>
  </si>
  <si>
    <t>FD-</t>
  </si>
  <si>
    <t>FREE Software</t>
  </si>
  <si>
    <t xml:space="preserve">Qty </t>
  </si>
  <si>
    <t>S</t>
  </si>
  <si>
    <t>Computer Hardware Requirements</t>
  </si>
  <si>
    <t>Reference Material</t>
  </si>
  <si>
    <t xml:space="preserve">R - </t>
  </si>
  <si>
    <t>Professional Development (Optional)</t>
  </si>
  <si>
    <t>R</t>
  </si>
  <si>
    <t>Below is a listing of Computer, Software, Hardware that may be purchased to establish the program of study.  Prices are subject to change.  Shipping and handling are not included.</t>
  </si>
  <si>
    <t xml:space="preserve">Below is a list of Professional Development activites that are required for program implementation.  Costs for travel, meal rates, lodging, and teacher stipend are capped at the state rate.  LEA rates may vary and the difference will need to be absorbed using local funds.  </t>
  </si>
  <si>
    <t>Below is a list of Materials and Equipment that are required for program implementation.  Prices are subject to change.  Shipping and handling are not included.</t>
  </si>
  <si>
    <t xml:space="preserve">The Delaware Center for Education Technology (DCET) through (Par-Tech) provides a cost effective alternative to new equipment purchases for those schools that need additional computer systems.  The computer specs for all CTE programs of study have been shared with Par-Tech staff.  To contact Par-Tech staff and/or request computers in increments of 25, please visit: http://www.dcet.k12.de.us/partech/index.shtml.  </t>
  </si>
  <si>
    <t>FD</t>
  </si>
  <si>
    <t xml:space="preserve"> </t>
  </si>
  <si>
    <t xml:space="preserve">CAT </t>
  </si>
  <si>
    <t>Qty</t>
  </si>
  <si>
    <t xml:space="preserve">Recommended Microsoft Office Suite and/or Typical School Computer Image </t>
  </si>
  <si>
    <t>Teacher Stipend (@ $100 per day)</t>
  </si>
  <si>
    <t>Lodging (@ rate to be determined)</t>
  </si>
  <si>
    <t>Furniture</t>
  </si>
  <si>
    <t>F-</t>
  </si>
  <si>
    <r>
      <t xml:space="preserve">The LEA should select only the items needed .  The total should be calculated based on the selected items. </t>
    </r>
    <r>
      <rPr>
        <b/>
        <sz val="10"/>
        <rFont val="Calibri"/>
        <family val="2"/>
      </rPr>
      <t>Funds may not be used for equipment, supplies, and consumables for courses within the program of study that were implemented in previous years.</t>
    </r>
  </si>
  <si>
    <t>CD</t>
  </si>
  <si>
    <t>Level I-III DCT</t>
  </si>
  <si>
    <t>Digital Communication Technology (DCT) Budget</t>
  </si>
  <si>
    <r>
      <t xml:space="preserve">The following sample budget lists most of the allowable expenditures to implement the DCT program.  LEAs should use this form to help identify the equipment, supplies, software, textbooks, and professional development needed to implement the specific courses for the program of study.  </t>
    </r>
    <r>
      <rPr>
        <b/>
        <sz val="10"/>
        <rFont val="Calibri"/>
        <family val="2"/>
      </rPr>
      <t xml:space="preserve">It is </t>
    </r>
    <r>
      <rPr>
        <b/>
        <sz val="10"/>
        <color indexed="10"/>
        <rFont val="Calibri"/>
        <family val="2"/>
      </rPr>
      <t>strongly recommended</t>
    </r>
    <r>
      <rPr>
        <b/>
        <sz val="10"/>
        <rFont val="Calibri"/>
        <family val="2"/>
      </rPr>
      <t xml:space="preserve"> that the sample budget be used to develop the budget and budget details for the Innovation Grant. </t>
    </r>
    <r>
      <rPr>
        <sz val="10"/>
        <rFont val="Calibri"/>
        <family val="2"/>
      </rPr>
      <t xml:space="preserve">  </t>
    </r>
  </si>
  <si>
    <t xml:space="preserve">Adobe CC Full Suite $29.99 per month/per student (9 month)
Includes all 20+ Adobe design programs except Stock 
</t>
  </si>
  <si>
    <t>Meals (@ $5 per breakfast, $16 per lunch, $20 per dinner) - Unless if breakfast &amp; lunch are included in the PD registration.</t>
  </si>
  <si>
    <t>Registration (@ rate to be determined)</t>
  </si>
  <si>
    <t xml:space="preserve">Professional Development </t>
  </si>
  <si>
    <t>Level I-Foundations of Digital Design (FDD)</t>
  </si>
  <si>
    <t xml:space="preserve">Level III-Applications of Digital Design (ADD) </t>
  </si>
  <si>
    <t>Level II-Processes of Digital Production (PDP)</t>
  </si>
  <si>
    <t>Below is a list of reference materials that must be purchased to establish the DCT curriculum (levels I -III).  Prices are subject to change.  Shipping and handling are not included.</t>
  </si>
  <si>
    <t>EOS Rebel T7 EF-S 18-55mm IS II Kit Camera</t>
  </si>
  <si>
    <t>PowerShot SX620 HS</t>
  </si>
  <si>
    <t>Canon Pixma Pro-10 Printer</t>
  </si>
  <si>
    <t>Panasonic HC-WXF991K 4K Ultra HD Camcorder with Twin Camera</t>
  </si>
  <si>
    <t>Magnus - VT-300 Video Tripod with Fluid Head</t>
  </si>
  <si>
    <t>Sennheiser MKE 400 Compact Video Camera Shotgun Microphone</t>
  </si>
  <si>
    <t>SanDisk Extreme Pro 128GB SDXC UHS-I Card (SDSDXXG-128G-GN4IN)</t>
  </si>
  <si>
    <t>Mileage (@ $0.40 per mile, per day)</t>
  </si>
  <si>
    <t xml:space="preserve">
Learn Adobe Illustrator CC for Graphic Design &amp; Illustration
ISBN-13:  978-0-13-439778-8
ISBN-10:  0-13-439778-9
</t>
  </si>
  <si>
    <t xml:space="preserve">Learn Adobe Photoshop CC for Visual Communications
ISBN-13:  978-0-13-439777-1
ISBN-10:  0-13-439777-0
</t>
  </si>
  <si>
    <t xml:space="preserve">Computers (Classroom set):
iMac 21.5”: $1499
Retina 4K Display
3.0GHz Processor 
1TB Storage
3.0GHz quad-core 7th-generation Intel Core i5 processor
Turbo Boost up to 3.5GHz
16GB 2400MHz memory, configurable to 8GB (16 recommended due to student work)
1TB hard drive1
Radeon Pro 555 with 2GB video memory
Two Thunderbolt 3 ports
Retina 4K 4096-by-2304 P3 display
With final cut: $1798.99 (mandatory if Adobe suite is not purchased)
With logic pro: $1698.99
With final cut and logic pro: $1998.98
</t>
  </si>
  <si>
    <t xml:space="preserve">Delaware Department of Education in partnership with Delaware Technical Community College will sponsor a mandatory five-day training for DCT teachers in Summer 2020 for DCT-Level I. A five day traning will be required for Level II in Summer 2021. The training for level III will occur in Summer 2022. The training  dates and location will be published.  </t>
  </si>
  <si>
    <t>APPENDIX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</si>
</sst>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3" x14ac:knownFonts="1">
    <font>
      <sz val="11"/>
      <color theme="1"/>
      <name val="Calibri"/>
      <family val="2"/>
      <scheme val="minor"/>
    </font>
    <font>
      <sz val="10"/>
      <name val="Calibri"/>
      <family val="2"/>
    </font>
    <font>
      <b/>
      <sz val="10"/>
      <name val="Calibri"/>
      <family val="2"/>
    </font>
    <font>
      <b/>
      <sz val="10"/>
      <color indexed="10"/>
      <name val="Calibri"/>
      <family val="2"/>
    </font>
    <font>
      <sz val="11"/>
      <color theme="1"/>
      <name val="Calibri"/>
      <family val="2"/>
      <scheme val="minor"/>
    </font>
    <font>
      <sz val="11"/>
      <color rgb="FF006100"/>
      <name val="Calibri"/>
      <family val="2"/>
      <scheme val="minor"/>
    </font>
    <font>
      <b/>
      <sz val="11"/>
      <color theme="1"/>
      <name val="Calibri"/>
      <family val="2"/>
      <scheme val="minor"/>
    </font>
    <font>
      <sz val="10"/>
      <name val="Calibri"/>
      <family val="2"/>
      <scheme val="minor"/>
    </font>
    <font>
      <b/>
      <sz val="10"/>
      <name val="Calibri"/>
      <family val="2"/>
      <scheme val="minor"/>
    </font>
    <font>
      <sz val="10"/>
      <color indexed="8"/>
      <name val="Calibri"/>
      <family val="2"/>
      <scheme val="minor"/>
    </font>
    <font>
      <b/>
      <sz val="11"/>
      <color rgb="FF006100"/>
      <name val="Calibri"/>
      <family val="2"/>
      <scheme val="minor"/>
    </font>
    <font>
      <sz val="10"/>
      <color rgb="FF333333"/>
      <name val="Calibri"/>
      <family val="2"/>
      <scheme val="minor"/>
    </font>
    <font>
      <b/>
      <sz val="22"/>
      <name val="Calibri"/>
      <family val="2"/>
      <scheme val="minor"/>
    </font>
  </fonts>
  <fills count="5">
    <fill>
      <patternFill patternType="none"/>
    </fill>
    <fill>
      <patternFill patternType="gray125"/>
    </fill>
    <fill>
      <patternFill patternType="solid">
        <fgColor rgb="FFC6EFCE"/>
      </patternFill>
    </fill>
    <fill>
      <patternFill patternType="solid">
        <fgColor theme="3" tint="0.79998168889431442"/>
        <bgColor indexed="64"/>
      </patternFill>
    </fill>
    <fill>
      <patternFill patternType="solid">
        <fgColor rgb="FFC5D9F1"/>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5" fillId="2" borderId="0" applyNumberFormat="0" applyBorder="0" applyAlignment="0" applyProtection="0"/>
  </cellStyleXfs>
  <cellXfs count="75">
    <xf numFmtId="0" fontId="0" fillId="0" borderId="0" xfId="0"/>
    <xf numFmtId="0" fontId="7" fillId="0" borderId="0" xfId="0" applyFont="1" applyAlignment="1">
      <alignment vertical="top"/>
    </xf>
    <xf numFmtId="0" fontId="7" fillId="0" borderId="0" xfId="0" applyFont="1" applyAlignment="1">
      <alignment vertical="top" wrapText="1"/>
    </xf>
    <xf numFmtId="0" fontId="7" fillId="0" borderId="0" xfId="0" applyFont="1" applyFill="1" applyAlignment="1">
      <alignment vertical="top"/>
    </xf>
    <xf numFmtId="0" fontId="7" fillId="0" borderId="0" xfId="0" applyFont="1" applyFill="1" applyAlignment="1">
      <alignment horizontal="center" vertical="top"/>
    </xf>
    <xf numFmtId="0" fontId="7" fillId="0" borderId="0" xfId="0" applyFont="1" applyFill="1" applyAlignment="1">
      <alignment horizontal="center" vertical="top" wrapText="1"/>
    </xf>
    <xf numFmtId="0" fontId="8" fillId="0" borderId="1" xfId="0" applyFont="1" applyFill="1" applyBorder="1" applyAlignment="1">
      <alignment horizontal="right" vertical="top" wrapText="1"/>
    </xf>
    <xf numFmtId="0" fontId="7" fillId="0" borderId="0" xfId="0" applyFont="1" applyFill="1" applyBorder="1" applyAlignment="1">
      <alignment vertical="top" wrapText="1"/>
    </xf>
    <xf numFmtId="0" fontId="9" fillId="0" borderId="0" xfId="0" applyFont="1" applyFill="1" applyBorder="1" applyAlignment="1">
      <alignment vertical="top" wrapText="1"/>
    </xf>
    <xf numFmtId="0" fontId="7" fillId="0" borderId="0" xfId="0" applyFont="1" applyFill="1" applyBorder="1" applyAlignment="1">
      <alignment horizontal="center" vertical="top" wrapText="1"/>
    </xf>
    <xf numFmtId="0" fontId="7" fillId="0" borderId="2" xfId="0" applyFont="1" applyFill="1" applyBorder="1" applyAlignment="1">
      <alignment vertical="top" wrapText="1"/>
    </xf>
    <xf numFmtId="0" fontId="9" fillId="0" borderId="1" xfId="0" applyFont="1" applyFill="1" applyBorder="1" applyAlignment="1">
      <alignment horizontal="right" vertical="top" wrapText="1"/>
    </xf>
    <xf numFmtId="0" fontId="7" fillId="0" borderId="0" xfId="0" applyFont="1" applyFill="1" applyAlignment="1">
      <alignment horizontal="left" vertical="top" wrapText="1"/>
    </xf>
    <xf numFmtId="0" fontId="7" fillId="0" borderId="3" xfId="0"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0" xfId="0" applyFont="1" applyFill="1" applyAlignment="1">
      <alignment vertical="top" wrapText="1"/>
    </xf>
    <xf numFmtId="0" fontId="7" fillId="0" borderId="3"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3" xfId="0" applyFont="1" applyFill="1" applyBorder="1" applyAlignment="1">
      <alignment vertical="top"/>
    </xf>
    <xf numFmtId="0" fontId="7" fillId="0" borderId="3" xfId="0" applyFont="1" applyFill="1" applyBorder="1" applyAlignment="1">
      <alignment horizontal="center" vertical="top"/>
    </xf>
    <xf numFmtId="0" fontId="8" fillId="3" borderId="3" xfId="0" applyFont="1" applyFill="1" applyBorder="1" applyAlignment="1">
      <alignment vertical="top" wrapText="1"/>
    </xf>
    <xf numFmtId="0" fontId="8" fillId="3" borderId="3" xfId="0" applyFont="1" applyFill="1" applyBorder="1" applyAlignment="1">
      <alignment horizontal="center" vertical="top" wrapText="1"/>
    </xf>
    <xf numFmtId="0" fontId="9" fillId="0" borderId="0" xfId="0" applyFont="1" applyFill="1" applyBorder="1" applyAlignment="1">
      <alignment horizontal="left" vertical="top" wrapText="1"/>
    </xf>
    <xf numFmtId="0" fontId="10" fillId="2" borderId="0" xfId="2" applyFont="1" applyAlignment="1">
      <alignment horizontal="left" vertical="top" wrapText="1"/>
    </xf>
    <xf numFmtId="0" fontId="7"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8" fillId="0" borderId="3" xfId="0" applyFont="1" applyFill="1" applyBorder="1" applyAlignment="1">
      <alignment horizontal="center" vertical="top"/>
    </xf>
    <xf numFmtId="0" fontId="7" fillId="0" borderId="4"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4" fontId="7" fillId="0" borderId="0" xfId="0" applyNumberFormat="1" applyFont="1" applyAlignment="1">
      <alignment vertical="top"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3" borderId="5"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9"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7" fillId="0" borderId="12"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13" xfId="0" applyFill="1" applyBorder="1" applyAlignment="1">
      <alignment horizontal="left" vertical="top" wrapText="1"/>
    </xf>
    <xf numFmtId="0" fontId="8" fillId="4" borderId="5"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6"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7" fillId="0" borderId="5" xfId="0" applyFont="1" applyFill="1" applyBorder="1" applyAlignment="1">
      <alignment horizontal="left" vertical="top" wrapText="1"/>
    </xf>
  </cellXfs>
  <cellStyles count="3">
    <cellStyle name="Currency" xfId="1" builtinId="4"/>
    <cellStyle name="Good" xfId="2"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workbookViewId="0"/>
  </sheetViews>
  <sheetFormatPr defaultRowHeight="12.75" x14ac:dyDescent="0.25"/>
  <cols>
    <col min="1" max="1" width="12.85546875" style="12" customWidth="1"/>
    <col min="2" max="2" width="5.7109375" style="3" customWidth="1"/>
    <col min="3" max="3" width="36.85546875" style="4" customWidth="1"/>
    <col min="4" max="4" width="6.7109375" style="3" customWidth="1"/>
    <col min="5" max="5" width="10.28515625" style="5" customWidth="1"/>
    <col min="6" max="6" width="12.42578125" style="4" customWidth="1"/>
    <col min="7" max="7" width="13.140625" style="3" customWidth="1"/>
    <col min="8" max="8" width="25.5703125" style="1" customWidth="1"/>
    <col min="9" max="16384" width="9.140625" style="1"/>
  </cols>
  <sheetData>
    <row r="1" spans="1:8" ht="15" x14ac:dyDescent="0.25">
      <c r="A1" s="25" t="s">
        <v>63</v>
      </c>
      <c r="H1"/>
    </row>
    <row r="2" spans="1:8" ht="30" customHeight="1" x14ac:dyDescent="0.25">
      <c r="A2" s="61" t="s">
        <v>41</v>
      </c>
      <c r="B2" s="62"/>
      <c r="C2" s="62"/>
      <c r="D2" s="62"/>
      <c r="E2" s="62"/>
      <c r="F2" s="62"/>
      <c r="G2" s="62"/>
      <c r="H2" s="1" t="s">
        <v>30</v>
      </c>
    </row>
    <row r="3" spans="1:8" s="2" customFormat="1" ht="55.5" customHeight="1" x14ac:dyDescent="0.25">
      <c r="A3" s="63" t="s">
        <v>42</v>
      </c>
      <c r="B3" s="64"/>
      <c r="C3" s="64"/>
      <c r="D3" s="64"/>
      <c r="E3" s="64"/>
      <c r="F3" s="64"/>
      <c r="G3" s="65"/>
      <c r="H3" s="2" t="s">
        <v>30</v>
      </c>
    </row>
    <row r="4" spans="1:8" s="2" customFormat="1" ht="42" customHeight="1" x14ac:dyDescent="0.25">
      <c r="A4" s="66" t="s">
        <v>38</v>
      </c>
      <c r="B4" s="67"/>
      <c r="C4" s="67"/>
      <c r="D4" s="67"/>
      <c r="E4" s="67"/>
      <c r="F4" s="67"/>
      <c r="G4" s="68"/>
    </row>
    <row r="5" spans="1:8" x14ac:dyDescent="0.25">
      <c r="A5" s="6" t="s">
        <v>15</v>
      </c>
      <c r="B5" s="7"/>
      <c r="C5" s="7"/>
      <c r="D5" s="8"/>
      <c r="E5" s="9"/>
      <c r="F5" s="7"/>
      <c r="G5" s="10"/>
      <c r="H5" s="2"/>
    </row>
    <row r="6" spans="1:8" x14ac:dyDescent="0.25">
      <c r="A6" s="11" t="s">
        <v>14</v>
      </c>
      <c r="B6" s="50" t="s">
        <v>13</v>
      </c>
      <c r="C6" s="50"/>
      <c r="D6" s="50"/>
      <c r="E6" s="50"/>
      <c r="F6" s="50"/>
      <c r="G6" s="10"/>
      <c r="H6" s="2"/>
    </row>
    <row r="7" spans="1:8" x14ac:dyDescent="0.25">
      <c r="A7" s="11" t="s">
        <v>12</v>
      </c>
      <c r="B7" s="50" t="s">
        <v>11</v>
      </c>
      <c r="C7" s="50"/>
      <c r="D7" s="50"/>
      <c r="E7" s="50"/>
      <c r="F7" s="50"/>
      <c r="G7" s="10"/>
      <c r="H7" s="2"/>
    </row>
    <row r="8" spans="1:8" x14ac:dyDescent="0.25">
      <c r="A8" s="11" t="s">
        <v>22</v>
      </c>
      <c r="B8" s="50" t="s">
        <v>21</v>
      </c>
      <c r="C8" s="50"/>
      <c r="D8" s="50"/>
      <c r="E8" s="50"/>
      <c r="F8" s="50"/>
      <c r="G8" s="10"/>
      <c r="H8" s="2"/>
    </row>
    <row r="9" spans="1:8" x14ac:dyDescent="0.25">
      <c r="A9" s="11" t="s">
        <v>10</v>
      </c>
      <c r="B9" s="50" t="s">
        <v>2</v>
      </c>
      <c r="C9" s="50"/>
      <c r="D9" s="50"/>
      <c r="E9" s="50"/>
      <c r="F9" s="50"/>
      <c r="G9" s="10"/>
      <c r="H9" s="2"/>
    </row>
    <row r="10" spans="1:8" x14ac:dyDescent="0.25">
      <c r="A10" s="11" t="s">
        <v>37</v>
      </c>
      <c r="B10" s="1" t="s">
        <v>36</v>
      </c>
      <c r="C10" s="24"/>
      <c r="D10" s="24"/>
      <c r="E10" s="24"/>
      <c r="F10" s="24"/>
      <c r="G10" s="10"/>
      <c r="H10" s="2"/>
    </row>
    <row r="11" spans="1:8" x14ac:dyDescent="0.25">
      <c r="A11" s="11" t="s">
        <v>9</v>
      </c>
      <c r="B11" s="50" t="s">
        <v>0</v>
      </c>
      <c r="C11" s="50"/>
      <c r="D11" s="50"/>
      <c r="E11" s="50"/>
      <c r="F11" s="50"/>
      <c r="G11" s="10"/>
      <c r="H11" s="2"/>
    </row>
    <row r="12" spans="1:8" ht="21" customHeight="1" x14ac:dyDescent="0.25">
      <c r="A12" s="11" t="s">
        <v>16</v>
      </c>
      <c r="B12" s="51" t="s">
        <v>17</v>
      </c>
      <c r="C12" s="51"/>
      <c r="D12" s="51"/>
      <c r="E12" s="51"/>
      <c r="F12" s="51"/>
      <c r="G12" s="10"/>
      <c r="H12" s="2"/>
    </row>
    <row r="13" spans="1:8" ht="30" customHeight="1" x14ac:dyDescent="0.25">
      <c r="A13" s="52" t="s">
        <v>25</v>
      </c>
      <c r="B13" s="53"/>
      <c r="C13" s="53"/>
      <c r="D13" s="53"/>
      <c r="E13" s="53"/>
      <c r="F13" s="53"/>
      <c r="G13" s="54"/>
      <c r="H13" s="2"/>
    </row>
    <row r="14" spans="1:8" ht="56.25" customHeight="1" x14ac:dyDescent="0.25">
      <c r="A14" s="74" t="s">
        <v>28</v>
      </c>
      <c r="B14" s="56"/>
      <c r="C14" s="56"/>
      <c r="D14" s="56"/>
      <c r="E14" s="56"/>
      <c r="F14" s="56"/>
      <c r="G14" s="57"/>
      <c r="H14" s="2" t="s">
        <v>30</v>
      </c>
    </row>
    <row r="15" spans="1:8" ht="15" customHeight="1" x14ac:dyDescent="0.25">
      <c r="A15" s="22" t="s">
        <v>8</v>
      </c>
      <c r="B15" s="23" t="s">
        <v>7</v>
      </c>
      <c r="C15" s="22" t="s">
        <v>6</v>
      </c>
      <c r="D15" s="23" t="s">
        <v>5</v>
      </c>
      <c r="E15" s="23" t="s">
        <v>4</v>
      </c>
      <c r="F15" s="23" t="s">
        <v>18</v>
      </c>
      <c r="G15" s="22" t="s">
        <v>3</v>
      </c>
      <c r="H15" s="2"/>
    </row>
    <row r="16" spans="1:8" ht="250.5" customHeight="1" x14ac:dyDescent="0.25">
      <c r="A16" s="13" t="s">
        <v>20</v>
      </c>
      <c r="B16" s="13" t="s">
        <v>19</v>
      </c>
      <c r="C16" s="16" t="s">
        <v>61</v>
      </c>
      <c r="D16" s="13">
        <v>1</v>
      </c>
      <c r="E16" s="15">
        <v>1998.98</v>
      </c>
      <c r="F16" s="13">
        <v>25</v>
      </c>
      <c r="G16" s="15">
        <f>E16*F16</f>
        <v>49974.5</v>
      </c>
      <c r="H16" s="35"/>
    </row>
    <row r="17" spans="1:8" s="3" customFormat="1" ht="63.75" x14ac:dyDescent="0.25">
      <c r="A17" s="13" t="s">
        <v>0</v>
      </c>
      <c r="B17" s="13" t="s">
        <v>39</v>
      </c>
      <c r="C17" s="16" t="s">
        <v>43</v>
      </c>
      <c r="D17" s="13">
        <v>1</v>
      </c>
      <c r="E17" s="15">
        <v>29.99</v>
      </c>
      <c r="F17" s="13">
        <v>25</v>
      </c>
      <c r="G17" s="15">
        <v>6747.75</v>
      </c>
      <c r="H17" s="17"/>
    </row>
    <row r="18" spans="1:8" s="3" customFormat="1" ht="45" customHeight="1" x14ac:dyDescent="0.25">
      <c r="A18" s="13" t="s">
        <v>0</v>
      </c>
      <c r="B18" s="13" t="s">
        <v>29</v>
      </c>
      <c r="C18" s="16" t="s">
        <v>33</v>
      </c>
      <c r="D18" s="13">
        <v>1</v>
      </c>
      <c r="E18" s="15">
        <v>0</v>
      </c>
      <c r="F18" s="13">
        <v>25</v>
      </c>
      <c r="G18" s="15">
        <f xml:space="preserve"> E18*F18</f>
        <v>0</v>
      </c>
      <c r="H18" s="17" t="s">
        <v>30</v>
      </c>
    </row>
    <row r="19" spans="1:8" ht="30" customHeight="1" x14ac:dyDescent="0.25">
      <c r="A19" s="69" t="s">
        <v>50</v>
      </c>
      <c r="B19" s="70"/>
      <c r="C19" s="70"/>
      <c r="D19" s="70"/>
      <c r="E19" s="70"/>
      <c r="F19" s="70"/>
      <c r="G19" s="71"/>
      <c r="H19" s="2"/>
    </row>
    <row r="20" spans="1:8" ht="16.5" customHeight="1" x14ac:dyDescent="0.25">
      <c r="A20" s="33" t="s">
        <v>8</v>
      </c>
      <c r="B20" s="34" t="s">
        <v>31</v>
      </c>
      <c r="C20" s="34" t="s">
        <v>6</v>
      </c>
      <c r="D20" s="34" t="s">
        <v>5</v>
      </c>
      <c r="E20" s="33" t="s">
        <v>4</v>
      </c>
      <c r="F20" s="34" t="s">
        <v>32</v>
      </c>
      <c r="G20" s="34" t="s">
        <v>3</v>
      </c>
      <c r="H20" s="2"/>
    </row>
    <row r="21" spans="1:8" s="3" customFormat="1" ht="16.899999999999999" customHeight="1" x14ac:dyDescent="0.25">
      <c r="A21" s="36"/>
      <c r="B21" s="37"/>
      <c r="C21" s="38" t="s">
        <v>47</v>
      </c>
      <c r="D21" s="37"/>
      <c r="E21" s="37"/>
      <c r="F21" s="37"/>
      <c r="G21" s="39"/>
      <c r="H21" s="17"/>
    </row>
    <row r="22" spans="1:8" s="3" customFormat="1" ht="78" customHeight="1" x14ac:dyDescent="0.25">
      <c r="A22" s="13" t="s">
        <v>21</v>
      </c>
      <c r="B22" s="13" t="s">
        <v>24</v>
      </c>
      <c r="C22" s="13" t="s">
        <v>60</v>
      </c>
      <c r="D22" s="14">
        <v>1</v>
      </c>
      <c r="E22" s="15">
        <v>49.99</v>
      </c>
      <c r="F22" s="13">
        <v>25</v>
      </c>
      <c r="G22" s="15">
        <f>E22*F22</f>
        <v>1249.75</v>
      </c>
      <c r="H22" s="17"/>
    </row>
    <row r="23" spans="1:8" s="3" customFormat="1" x14ac:dyDescent="0.25">
      <c r="A23" s="40"/>
      <c r="B23" s="41"/>
      <c r="C23" s="38" t="s">
        <v>49</v>
      </c>
      <c r="D23" s="42"/>
      <c r="E23" s="32"/>
      <c r="F23" s="31"/>
      <c r="G23" s="43"/>
      <c r="H23" s="17"/>
    </row>
    <row r="24" spans="1:8" s="3" customFormat="1" ht="78.599999999999994" customHeight="1" x14ac:dyDescent="0.25">
      <c r="A24" s="13" t="s">
        <v>21</v>
      </c>
      <c r="B24" s="13" t="s">
        <v>24</v>
      </c>
      <c r="C24" s="13" t="s">
        <v>60</v>
      </c>
      <c r="D24" s="14">
        <v>1</v>
      </c>
      <c r="E24" s="15">
        <v>0</v>
      </c>
      <c r="F24" s="13">
        <v>25</v>
      </c>
      <c r="G24" s="15">
        <f>E24*F24</f>
        <v>0</v>
      </c>
      <c r="H24" s="49"/>
    </row>
    <row r="25" spans="1:8" s="3" customFormat="1" x14ac:dyDescent="0.25">
      <c r="A25" s="40"/>
      <c r="B25" s="41"/>
      <c r="C25" s="44" t="s">
        <v>48</v>
      </c>
      <c r="D25" s="42"/>
      <c r="E25" s="32"/>
      <c r="F25" s="31"/>
      <c r="G25" s="43"/>
      <c r="H25" s="17"/>
    </row>
    <row r="26" spans="1:8" s="3" customFormat="1" ht="68.099999999999994" customHeight="1" x14ac:dyDescent="0.25">
      <c r="A26" s="13" t="s">
        <v>21</v>
      </c>
      <c r="B26" s="45" t="s">
        <v>24</v>
      </c>
      <c r="C26" s="46" t="s">
        <v>59</v>
      </c>
      <c r="D26" s="47">
        <v>1</v>
      </c>
      <c r="E26" s="48">
        <v>49.99</v>
      </c>
      <c r="F26" s="45">
        <v>25</v>
      </c>
      <c r="G26" s="15">
        <f>E26*F26</f>
        <v>1249.75</v>
      </c>
      <c r="H26" s="17"/>
    </row>
    <row r="27" spans="1:8" ht="58.15" customHeight="1" x14ac:dyDescent="0.25">
      <c r="A27" s="52" t="s">
        <v>26</v>
      </c>
      <c r="B27" s="72"/>
      <c r="C27" s="72"/>
      <c r="D27" s="72"/>
      <c r="E27" s="72"/>
      <c r="F27" s="72"/>
      <c r="G27" s="73"/>
      <c r="H27" s="2"/>
    </row>
    <row r="28" spans="1:8" ht="45" customHeight="1" x14ac:dyDescent="0.25">
      <c r="A28" s="55" t="s">
        <v>62</v>
      </c>
      <c r="B28" s="56"/>
      <c r="C28" s="56"/>
      <c r="D28" s="56"/>
      <c r="E28" s="56"/>
      <c r="F28" s="56"/>
      <c r="G28" s="57"/>
      <c r="H28" s="17"/>
    </row>
    <row r="29" spans="1:8" ht="24" customHeight="1" x14ac:dyDescent="0.25">
      <c r="A29" s="33" t="s">
        <v>8</v>
      </c>
      <c r="B29" s="34" t="s">
        <v>31</v>
      </c>
      <c r="C29" s="34" t="s">
        <v>6</v>
      </c>
      <c r="D29" s="34" t="s">
        <v>5</v>
      </c>
      <c r="E29" s="33" t="s">
        <v>4</v>
      </c>
      <c r="F29" s="34" t="s">
        <v>32</v>
      </c>
      <c r="G29" s="34" t="s">
        <v>3</v>
      </c>
      <c r="H29" s="17"/>
    </row>
    <row r="30" spans="1:8" ht="45" customHeight="1" x14ac:dyDescent="0.25">
      <c r="A30" s="27" t="s">
        <v>46</v>
      </c>
      <c r="B30" s="13" t="s">
        <v>1</v>
      </c>
      <c r="C30" s="13" t="s">
        <v>45</v>
      </c>
      <c r="D30" s="14">
        <v>1</v>
      </c>
      <c r="E30" s="15">
        <v>600</v>
      </c>
      <c r="F30" s="13">
        <v>1</v>
      </c>
      <c r="G30" s="15">
        <f>E30*F30</f>
        <v>600</v>
      </c>
      <c r="H30" s="17"/>
    </row>
    <row r="31" spans="1:8" ht="39" customHeight="1" x14ac:dyDescent="0.25">
      <c r="A31" s="27" t="s">
        <v>23</v>
      </c>
      <c r="B31" s="13" t="s">
        <v>1</v>
      </c>
      <c r="C31" s="13" t="s">
        <v>35</v>
      </c>
      <c r="D31" s="14">
        <v>1</v>
      </c>
      <c r="E31" s="15">
        <v>100</v>
      </c>
      <c r="F31" s="13">
        <v>1</v>
      </c>
      <c r="G31" s="15">
        <f>E31*F31</f>
        <v>100</v>
      </c>
      <c r="H31" s="2"/>
    </row>
    <row r="32" spans="1:8" ht="42" customHeight="1" x14ac:dyDescent="0.25">
      <c r="A32" s="27" t="s">
        <v>23</v>
      </c>
      <c r="B32" s="13" t="s">
        <v>1</v>
      </c>
      <c r="C32" s="28" t="s">
        <v>34</v>
      </c>
      <c r="D32" s="14">
        <v>1</v>
      </c>
      <c r="E32" s="15">
        <v>100</v>
      </c>
      <c r="F32" s="29">
        <v>1</v>
      </c>
      <c r="G32" s="15">
        <f>E32*F32</f>
        <v>100</v>
      </c>
      <c r="H32" s="2"/>
    </row>
    <row r="33" spans="1:8" ht="42" customHeight="1" x14ac:dyDescent="0.25">
      <c r="A33" s="27" t="s">
        <v>23</v>
      </c>
      <c r="B33" s="13" t="s">
        <v>1</v>
      </c>
      <c r="C33" s="28" t="s">
        <v>44</v>
      </c>
      <c r="D33" s="14">
        <v>1</v>
      </c>
      <c r="E33" s="15">
        <v>41</v>
      </c>
      <c r="F33" s="29">
        <v>1</v>
      </c>
      <c r="G33" s="15">
        <f>E33*F33</f>
        <v>41</v>
      </c>
      <c r="H33" s="2"/>
    </row>
    <row r="34" spans="1:8" ht="42" customHeight="1" x14ac:dyDescent="0.25">
      <c r="A34" s="27" t="s">
        <v>23</v>
      </c>
      <c r="B34" s="13" t="s">
        <v>1</v>
      </c>
      <c r="C34" s="28" t="s">
        <v>58</v>
      </c>
      <c r="D34" s="14">
        <v>1</v>
      </c>
      <c r="E34" s="15">
        <v>0.4</v>
      </c>
      <c r="F34" s="29">
        <v>1</v>
      </c>
      <c r="G34" s="15">
        <f>E34*F34</f>
        <v>0.4</v>
      </c>
      <c r="H34" s="2"/>
    </row>
    <row r="35" spans="1:8" ht="45" customHeight="1" x14ac:dyDescent="0.25">
      <c r="A35" s="58" t="s">
        <v>27</v>
      </c>
      <c r="B35" s="59"/>
      <c r="C35" s="59"/>
      <c r="D35" s="59"/>
      <c r="E35" s="59"/>
      <c r="F35" s="59"/>
      <c r="G35" s="60"/>
      <c r="H35" s="2"/>
    </row>
    <row r="36" spans="1:8" ht="45" customHeight="1" x14ac:dyDescent="0.25">
      <c r="A36" s="33" t="s">
        <v>8</v>
      </c>
      <c r="B36" s="34" t="s">
        <v>31</v>
      </c>
      <c r="C36" s="34" t="s">
        <v>6</v>
      </c>
      <c r="D36" s="34" t="s">
        <v>5</v>
      </c>
      <c r="E36" s="33" t="s">
        <v>4</v>
      </c>
      <c r="F36" s="34" t="s">
        <v>32</v>
      </c>
      <c r="G36" s="34" t="s">
        <v>3</v>
      </c>
      <c r="H36" s="2"/>
    </row>
    <row r="37" spans="1:8" x14ac:dyDescent="0.25">
      <c r="A37" s="19"/>
      <c r="B37" s="20"/>
      <c r="C37" s="30" t="s">
        <v>40</v>
      </c>
      <c r="D37" s="20"/>
      <c r="E37" s="18"/>
      <c r="F37" s="21"/>
      <c r="G37" s="20"/>
    </row>
    <row r="38" spans="1:8" x14ac:dyDescent="0.25">
      <c r="A38" s="13" t="s">
        <v>11</v>
      </c>
      <c r="B38" s="13" t="s">
        <v>19</v>
      </c>
      <c r="C38" s="13" t="s">
        <v>53</v>
      </c>
      <c r="D38" s="13">
        <v>1</v>
      </c>
      <c r="E38" s="15">
        <v>699</v>
      </c>
      <c r="F38" s="13">
        <v>1</v>
      </c>
      <c r="G38" s="15">
        <f t="shared" ref="G38:G44" si="0">E38*F38</f>
        <v>699</v>
      </c>
    </row>
    <row r="39" spans="1:8" x14ac:dyDescent="0.25">
      <c r="A39" s="13" t="s">
        <v>11</v>
      </c>
      <c r="B39" s="26" t="s">
        <v>19</v>
      </c>
      <c r="C39" s="13" t="s">
        <v>51</v>
      </c>
      <c r="D39" s="26">
        <v>1</v>
      </c>
      <c r="E39" s="15">
        <v>549</v>
      </c>
      <c r="F39" s="26">
        <v>5</v>
      </c>
      <c r="G39" s="15">
        <f t="shared" si="0"/>
        <v>2745</v>
      </c>
    </row>
    <row r="40" spans="1:8" x14ac:dyDescent="0.25">
      <c r="A40" s="13" t="s">
        <v>11</v>
      </c>
      <c r="B40" s="26" t="s">
        <v>19</v>
      </c>
      <c r="C40" s="13" t="s">
        <v>52</v>
      </c>
      <c r="D40" s="26">
        <v>1</v>
      </c>
      <c r="E40" s="15">
        <v>279</v>
      </c>
      <c r="F40" s="26">
        <v>10</v>
      </c>
      <c r="G40" s="15">
        <f t="shared" si="0"/>
        <v>2790</v>
      </c>
    </row>
    <row r="41" spans="1:8" ht="25.5" x14ac:dyDescent="0.25">
      <c r="A41" s="13" t="s">
        <v>11</v>
      </c>
      <c r="B41" s="26" t="s">
        <v>19</v>
      </c>
      <c r="C41" s="13" t="s">
        <v>54</v>
      </c>
      <c r="D41" s="26">
        <v>1</v>
      </c>
      <c r="E41" s="15">
        <v>847.99</v>
      </c>
      <c r="F41" s="26">
        <v>10</v>
      </c>
      <c r="G41" s="15">
        <f t="shared" si="0"/>
        <v>8479.9</v>
      </c>
    </row>
    <row r="42" spans="1:8" ht="25.5" x14ac:dyDescent="0.25">
      <c r="A42" s="13" t="s">
        <v>11</v>
      </c>
      <c r="B42" s="26" t="s">
        <v>19</v>
      </c>
      <c r="C42" s="13" t="s">
        <v>55</v>
      </c>
      <c r="D42" s="26">
        <v>1</v>
      </c>
      <c r="E42" s="15">
        <v>79.95</v>
      </c>
      <c r="F42" s="26">
        <v>5</v>
      </c>
      <c r="G42" s="15">
        <f t="shared" si="0"/>
        <v>399.75</v>
      </c>
    </row>
    <row r="43" spans="1:8" ht="25.5" x14ac:dyDescent="0.25">
      <c r="A43" s="13" t="s">
        <v>11</v>
      </c>
      <c r="B43" s="26" t="s">
        <v>19</v>
      </c>
      <c r="C43" s="13" t="s">
        <v>56</v>
      </c>
      <c r="D43" s="26">
        <v>1</v>
      </c>
      <c r="E43" s="15">
        <v>199.95</v>
      </c>
      <c r="F43" s="26">
        <v>10</v>
      </c>
      <c r="G43" s="15">
        <f t="shared" si="0"/>
        <v>1999.5</v>
      </c>
    </row>
    <row r="44" spans="1:8" ht="25.5" x14ac:dyDescent="0.25">
      <c r="A44" s="13" t="s">
        <v>11</v>
      </c>
      <c r="B44" s="26" t="s">
        <v>19</v>
      </c>
      <c r="C44" s="13" t="s">
        <v>57</v>
      </c>
      <c r="D44" s="26">
        <v>1</v>
      </c>
      <c r="E44" s="15">
        <v>57.99</v>
      </c>
      <c r="F44" s="26">
        <v>25</v>
      </c>
      <c r="G44" s="15">
        <f t="shared" si="0"/>
        <v>1449.75</v>
      </c>
    </row>
  </sheetData>
  <mergeCells count="15">
    <mergeCell ref="A2:G2"/>
    <mergeCell ref="A3:G3"/>
    <mergeCell ref="A4:G4"/>
    <mergeCell ref="A19:G19"/>
    <mergeCell ref="A27:G27"/>
    <mergeCell ref="B6:F6"/>
    <mergeCell ref="B7:F7"/>
    <mergeCell ref="B8:F8"/>
    <mergeCell ref="B9:F9"/>
    <mergeCell ref="A14:G14"/>
    <mergeCell ref="B11:F11"/>
    <mergeCell ref="B12:F12"/>
    <mergeCell ref="A13:G13"/>
    <mergeCell ref="A28:G28"/>
    <mergeCell ref="A35:G35"/>
  </mergeCells>
  <printOptions horizontalCentered="1"/>
  <pageMargins left="0.25" right="0.25" top="0.5" bottom="0.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DCT</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LRhine</dc:creator>
  <cp:lastModifiedBy>Gill Bart</cp:lastModifiedBy>
  <cp:lastPrinted>2018-07-26T16:31:27Z</cp:lastPrinted>
  <dcterms:created xsi:type="dcterms:W3CDTF">2009-12-22T20:52:52Z</dcterms:created>
  <dcterms:modified xsi:type="dcterms:W3CDTF">2019-08-06T19:06:36Z</dcterms:modified>
</cp:coreProperties>
</file>